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<sst xmlns="http://schemas.openxmlformats.org/spreadsheetml/2006/main" count="405" uniqueCount="121">
  <si>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</si>
  <si>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</si>
  <si>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</si>
  <si>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</si>
  <si>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</si>
  <si>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</si>
  <si>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</si>
  <si>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</si>
  <si>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</si>
  <si>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</si>
  <si>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</si>
  <si>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</si>
  <si>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</si>
  <si>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</si>
  <si>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</si>
  <si>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</si>
  <si>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</si>
  <si>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</si>
  <si>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</si>
  <si>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</si>
  <si>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</si>
  <si>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</si>
  <si>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</si>
  <si>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</si>
  <si>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</si>
  <si>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</si>
  <si>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</si>
  <si>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</si>
  <si>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</si>
  <si>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</si>
  <si>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</si>
  <si>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</si>
  <si>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</si>
  <si>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</si>
  <si>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</si>
  <si>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</si>
  <si>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</si>
  <si>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</si>
  <si>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</si>
  <si>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</si>
  <si>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</si>
  <si>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</si>
  <si>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</si>
  <si>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</si>
  <si>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</si>
  <si>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</si>
  <si>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</si>
  <si>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</si>
  <si>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</si>
  <si>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</si>
  <si>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</si>
  <si>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</si>
  <si>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</si>
  <si>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</si>
  <si>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</si>
  <si>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</si>
  <si>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</si>
  <si>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</si>
  <si>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</si>
  <si>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</si>
  <si>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</si>
  <si>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</si>
  <si>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</si>
  <si>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</si>
  <si>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</si>
  <si>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</si>
  <si>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</si>
  <si>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</si>
  <si>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</si>
  <si>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</si>
  <si>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</si>
  <si>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</si>
  <si>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</si>
  <si>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</si>
  <si>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</si>
  <si>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</si>
  <si>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</si>
  <si>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</si>
  <si>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</si>
  <si>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</si>
  <si>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</si>
  <si>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</si>
  <si>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</si>
  <si>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</si>
  <si>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</si>
  <si>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</si>
  <si>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</si>
  <si>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</si>
  <si>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</si>
  <si>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</si>
  <si>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</si>
  <si>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</si>
  <si>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</si>
  <si>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186.08</t>
  </si>
  <si>
    <t xml:space="preserve">           -6,023.90</t>
  </si>
  <si>
    <t xml:space="preserve">              -91.27</t>
  </si>
  <si>
    <t xml:space="preserve">          -10,021.88</t>
  </si>
  <si>
    <t xml:space="preserve">               89.16</t>
  </si>
  <si>
    <t xml:space="preserve">           -3,642.14</t>
  </si>
  <si>
    <t xml:space="preserve">               32.02</t>
  </si>
  <si>
    <t xml:space="preserve">           -3,597.29</t>
  </si>
  <si>
    <t xml:space="preserve">              -20.63</t>
  </si>
  <si>
    <t xml:space="preserve">               69.16</t>
  </si>
  <si>
    <t xml:space="preserve">           -1,520.99</t>
  </si>
  <si>
    <t xml:space="preserve">            3,481.64</t>
  </si>
  <si>
    <t xml:space="preserve">               -3.23</t>
  </si>
  <si>
    <t xml:space="preserve">            1,480.91</t>
  </si>
  <si>
    <t xml:space="preserve">               13.37</t>
  </si>
  <si>
    <t xml:space="preserve">            1,982.66</t>
  </si>
  <si>
    <t xml:space="preserve">            1,251.41</t>
  </si>
  <si>
    <t xml:space="preserve">                3.18</t>
  </si>
  <si>
    <t xml:space="preserve">            1,590.37</t>
  </si>
  <si>
    <t xml:space="preserve">              220.39</t>
  </si>
  <si>
    <t xml:space="preserve">              -18.02</t>
  </si>
  <si>
    <t xml:space="preserve">            1,929.45</t>
  </si>
  <si>
    <t xml:space="preserve">            1,871.12</t>
  </si>
  <si>
    <t xml:space="preserve">            1,884.77</t>
  </si>
  <si>
    <t xml:space="preserve">              -13.65</t>
  </si>
  <si>
    <t xml:space="preserve">           -1,718.70</t>
  </si>
  <si>
    <t>на  31.03.2014  20:00мск</t>
  </si>
  <si>
    <t xml:space="preserve">           -4,355.52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</si>
</sst>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5" fillId="33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25">
      <selection activeCell="F51" sqref="F51"/>
    </sheetView>
  </sheetViews>
  <sheetFormatPr defaultColWidth="9.5" defaultRowHeight="11.25"/>
  <cols>
    <col min="1" max="2" width="17.33203125" style="1" customWidth="1"/>
    <col min="3" max="3" width="16.5" style="1" customWidth="1"/>
    <col min="4" max="4" width="32.5" style="1" customWidth="1"/>
    <col min="5" max="5" width="13.16015625" style="1" customWidth="1"/>
    <col min="6" max="6" width="18.66015625" style="1" customWidth="1"/>
    <col min="7" max="7" width="19.66015625" style="1" customWidth="1"/>
    <col min="8" max="8" width="33.16015625" style="22" hidden="1" customWidth="1"/>
    <col min="9" max="9" width="22.5" style="22" customWidth="1"/>
    <col min="10" max="10" width="22.16015625" style="22" hidden="1" customWidth="1"/>
    <col min="11" max="11" width="18.66015625" style="22" hidden="1" customWidth="1"/>
    <col min="12" max="12" width="23.33203125" style="22" hidden="1" customWidth="1"/>
    <col min="13" max="13" width="23" style="22" hidden="1" customWidth="1"/>
    <col min="14" max="14" width="32.33203125" style="22" hidden="1" customWidth="1"/>
    <col min="15" max="15" width="15.66015625" style="1" hidden="1" customWidth="1"/>
    <col min="16" max="16" width="20" style="1" hidden="1" customWidth="1"/>
    <col min="17" max="17" width="38.66015625" style="1" hidden="1" customWidth="1"/>
    <col min="18" max="18" width="21.5" style="1" hidden="1" customWidth="1"/>
    <col min="19" max="19" width="35" style="1" hidden="1" customWidth="1"/>
    <col min="20" max="20" width="15.83203125" style="1" hidden="1" customWidth="1"/>
    <col min="21" max="21" width="21.16015625" style="1" hidden="1" customWidth="1"/>
    <col min="22" max="22" width="0" style="1" hidden="1" customWidth="1"/>
    <col min="23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42" t="s">
        <v>6</v>
      </c>
      <c r="B7" s="42"/>
      <c r="C7" s="42"/>
      <c r="D7" s="42"/>
      <c r="E7" s="42"/>
      <c r="F7" s="42"/>
      <c r="G7" s="42"/>
    </row>
    <row r="8" spans="1:7" ht="12.75">
      <c r="A8" s="42" t="s">
        <v>7</v>
      </c>
      <c r="B8" s="42"/>
      <c r="C8" s="42"/>
      <c r="D8" s="42"/>
      <c r="E8" s="42"/>
      <c r="F8" s="42"/>
      <c r="G8" s="42"/>
    </row>
    <row r="9" spans="1:7" ht="15.75" customHeight="1">
      <c r="A9" s="43" t="s">
        <v>119</v>
      </c>
      <c r="B9" s="43"/>
      <c r="C9" s="43"/>
      <c r="D9" s="43"/>
      <c r="E9" s="43"/>
      <c r="F9" s="43"/>
      <c r="G9" s="43"/>
    </row>
    <row r="10" spans="1:7" ht="19.5" customHeight="1">
      <c r="A10" s="40" t="s">
        <v>90</v>
      </c>
      <c r="B10" s="40"/>
      <c r="C10" s="40"/>
      <c r="D10" s="40"/>
      <c r="E10" s="40"/>
      <c r="F10" s="40"/>
      <c r="G10" s="40"/>
    </row>
    <row r="11" spans="1:14" s="2" customFormat="1" ht="16.5" customHeight="1">
      <c r="A11" s="38" t="s">
        <v>8</v>
      </c>
      <c r="B11" s="38"/>
      <c r="C11" s="38"/>
      <c r="D11" s="38"/>
      <c r="E11" s="38"/>
      <c r="F11" s="38"/>
      <c r="G11" s="38"/>
      <c r="H11" s="23"/>
      <c r="I11" s="23"/>
      <c r="J11" s="23"/>
      <c r="K11" s="23"/>
      <c r="L11" s="23"/>
      <c r="M11" s="23"/>
      <c r="N11" s="23"/>
    </row>
    <row r="12" spans="1:7" ht="11.25">
      <c r="A12" s="39" t="s">
        <v>9</v>
      </c>
      <c r="B12" s="39"/>
      <c r="C12" s="39"/>
      <c r="D12" s="39"/>
      <c r="E12" s="39"/>
      <c r="F12" s="39"/>
      <c r="G12" s="39"/>
    </row>
    <row r="13" spans="1:7" ht="16.5" customHeight="1">
      <c r="A13" s="40" t="s">
        <v>10</v>
      </c>
      <c r="B13" s="40"/>
      <c r="C13" s="40"/>
      <c r="D13" s="40"/>
      <c r="E13" s="40"/>
      <c r="F13" s="40"/>
      <c r="G13" s="40"/>
    </row>
    <row r="14" spans="1:7" ht="11.25">
      <c r="A14" s="41" t="s">
        <v>11</v>
      </c>
      <c r="B14" s="41"/>
      <c r="C14" s="41"/>
      <c r="D14" s="41"/>
      <c r="E14" s="41"/>
      <c r="F14" s="41"/>
      <c r="G14" s="41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45" t="s">
        <v>12</v>
      </c>
      <c r="B16" s="45"/>
      <c r="C16" s="45"/>
      <c r="D16" s="45"/>
      <c r="E16" s="7" t="s">
        <v>13</v>
      </c>
      <c r="F16" s="7" t="s">
        <v>14</v>
      </c>
      <c r="G16" s="7" t="s">
        <v>15</v>
      </c>
      <c r="H16" s="24"/>
      <c r="I16" s="24"/>
      <c r="J16" s="24"/>
      <c r="K16" s="24"/>
      <c r="L16" s="24"/>
      <c r="M16" s="24"/>
      <c r="N16" s="24"/>
    </row>
    <row r="17" spans="1:22" ht="12">
      <c r="A17" s="44" t="s">
        <v>16</v>
      </c>
      <c r="B17" s="44"/>
      <c r="C17" s="44"/>
      <c r="D17" s="44"/>
      <c r="E17" s="9" t="s">
        <v>17</v>
      </c>
      <c r="F17" s="27">
        <f>1871.12+V17</f>
        <v>7517.38</v>
      </c>
      <c r="G17" s="27">
        <v>43826.69</v>
      </c>
      <c r="J17" s="22">
        <v>15067.29</v>
      </c>
      <c r="K17" s="22">
        <v>6099.56</v>
      </c>
      <c r="L17" s="25">
        <v>8635.39</v>
      </c>
      <c r="M17" s="22">
        <v>7362.69</v>
      </c>
      <c r="N17" s="22">
        <v>9477.96</v>
      </c>
      <c r="P17" s="1">
        <v>1317.15</v>
      </c>
      <c r="Q17" s="1">
        <v>1570.12</v>
      </c>
      <c r="R17" s="1">
        <v>3395.5</v>
      </c>
      <c r="S17" s="1">
        <v>2862.65</v>
      </c>
      <c r="T17" s="1">
        <v>3178.11</v>
      </c>
      <c r="U17" s="1" t="s">
        <v>115</v>
      </c>
      <c r="V17" s="1">
        <v>5646.26</v>
      </c>
    </row>
    <row r="18" spans="1:22" ht="12">
      <c r="A18" s="46" t="s">
        <v>18</v>
      </c>
      <c r="B18" s="46"/>
      <c r="C18" s="46"/>
      <c r="D18" s="46"/>
      <c r="E18" s="10" t="s">
        <v>19</v>
      </c>
      <c r="F18" s="28">
        <f>1884.77+V18</f>
        <v>7544.49</v>
      </c>
      <c r="G18" s="28">
        <v>43455.350000000006</v>
      </c>
      <c r="J18" s="22">
        <v>14881.21</v>
      </c>
      <c r="K18" s="22">
        <v>6190.83</v>
      </c>
      <c r="L18" s="25">
        <v>8546.23</v>
      </c>
      <c r="M18" s="22">
        <v>7330.66</v>
      </c>
      <c r="N18" s="22">
        <v>9408.8</v>
      </c>
      <c r="P18" s="1">
        <v>1320.38</v>
      </c>
      <c r="Q18" s="1">
        <v>1556.74</v>
      </c>
      <c r="R18" s="1">
        <v>3392.32</v>
      </c>
      <c r="S18" s="1">
        <v>2862.09</v>
      </c>
      <c r="T18" s="1">
        <v>3196.14</v>
      </c>
      <c r="U18" s="1" t="s">
        <v>116</v>
      </c>
      <c r="V18" s="1">
        <v>5659.72</v>
      </c>
    </row>
    <row r="19" spans="1:21" ht="12">
      <c r="A19" s="47" t="s">
        <v>20</v>
      </c>
      <c r="B19" s="47"/>
      <c r="C19" s="47"/>
      <c r="D19" s="47"/>
      <c r="E19" s="11" t="s">
        <v>21</v>
      </c>
      <c r="F19" s="35">
        <v>-27.12</v>
      </c>
      <c r="G19" s="35">
        <v>371.3399999999965</v>
      </c>
      <c r="J19" s="22" t="s">
        <v>93</v>
      </c>
      <c r="K19" s="22" t="s">
        <v>95</v>
      </c>
      <c r="L19" s="25" t="s">
        <v>97</v>
      </c>
      <c r="M19" s="22" t="s">
        <v>99</v>
      </c>
      <c r="N19" s="22" t="s">
        <v>102</v>
      </c>
      <c r="P19" s="1" t="s">
        <v>105</v>
      </c>
      <c r="Q19" s="1" t="s">
        <v>107</v>
      </c>
      <c r="R19" s="1" t="s">
        <v>110</v>
      </c>
      <c r="T19" s="1" t="s">
        <v>113</v>
      </c>
      <c r="U19" s="1" t="s">
        <v>117</v>
      </c>
    </row>
    <row r="20" spans="1:22" ht="30" customHeight="1">
      <c r="A20" s="44" t="s">
        <v>22</v>
      </c>
      <c r="B20" s="44"/>
      <c r="C20" s="44"/>
      <c r="D20" s="44"/>
      <c r="E20" s="9" t="s">
        <v>23</v>
      </c>
      <c r="F20" s="31" t="s">
        <v>24</v>
      </c>
      <c r="G20" s="31" t="s">
        <v>24</v>
      </c>
      <c r="H20" s="22" t="s">
        <v>24</v>
      </c>
      <c r="J20" s="22" t="s">
        <v>24</v>
      </c>
      <c r="K20" s="22" t="s">
        <v>24</v>
      </c>
      <c r="L20" s="25" t="s">
        <v>24</v>
      </c>
      <c r="M20" s="22" t="s">
        <v>24</v>
      </c>
      <c r="N20" s="22" t="s">
        <v>24</v>
      </c>
      <c r="P20" s="1" t="s">
        <v>24</v>
      </c>
      <c r="Q20" s="1" t="s">
        <v>24</v>
      </c>
      <c r="R20" s="1" t="s">
        <v>24</v>
      </c>
      <c r="S20" s="1" t="s">
        <v>24</v>
      </c>
      <c r="T20" s="1" t="s">
        <v>24</v>
      </c>
      <c r="U20" s="1" t="s">
        <v>24</v>
      </c>
      <c r="V20" s="1" t="s">
        <v>24</v>
      </c>
    </row>
    <row r="21" spans="1:22" ht="28.5" customHeight="1">
      <c r="A21" s="44" t="s">
        <v>25</v>
      </c>
      <c r="B21" s="44"/>
      <c r="C21" s="44"/>
      <c r="D21" s="44"/>
      <c r="E21" s="9" t="s">
        <v>26</v>
      </c>
      <c r="F21" s="27" t="s">
        <v>24</v>
      </c>
      <c r="G21" s="27" t="s">
        <v>24</v>
      </c>
      <c r="H21" s="22" t="s">
        <v>24</v>
      </c>
      <c r="J21" s="22" t="s">
        <v>24</v>
      </c>
      <c r="K21" s="22" t="s">
        <v>24</v>
      </c>
      <c r="L21" s="25" t="s">
        <v>24</v>
      </c>
      <c r="M21" s="22" t="s">
        <v>24</v>
      </c>
      <c r="N21" s="22" t="s">
        <v>24</v>
      </c>
      <c r="P21" s="1" t="s">
        <v>24</v>
      </c>
      <c r="Q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  <c r="V21" s="1" t="s">
        <v>24</v>
      </c>
    </row>
    <row r="22" spans="1:22" ht="25.5" customHeight="1">
      <c r="A22" s="44" t="s">
        <v>27</v>
      </c>
      <c r="B22" s="44"/>
      <c r="C22" s="44"/>
      <c r="D22" s="44"/>
      <c r="E22" s="9" t="s">
        <v>28</v>
      </c>
      <c r="F22" s="27" t="s">
        <v>24</v>
      </c>
      <c r="G22" s="27" t="s">
        <v>24</v>
      </c>
      <c r="H22" s="22" t="s">
        <v>24</v>
      </c>
      <c r="J22" s="22" t="s">
        <v>24</v>
      </c>
      <c r="K22" s="22" t="s">
        <v>24</v>
      </c>
      <c r="L22" s="25" t="s">
        <v>24</v>
      </c>
      <c r="M22" s="22" t="s">
        <v>24</v>
      </c>
      <c r="N22" s="22" t="s">
        <v>24</v>
      </c>
      <c r="P22" s="1" t="s">
        <v>24</v>
      </c>
      <c r="Q22" s="1" t="s">
        <v>24</v>
      </c>
      <c r="R22" s="1" t="s">
        <v>24</v>
      </c>
      <c r="S22" s="1" t="s">
        <v>24</v>
      </c>
      <c r="T22" s="1" t="s">
        <v>24</v>
      </c>
      <c r="U22" s="1" t="s">
        <v>24</v>
      </c>
      <c r="V22" s="1" t="s">
        <v>24</v>
      </c>
    </row>
    <row r="23" spans="1:12" ht="12">
      <c r="A23" s="44" t="s">
        <v>29</v>
      </c>
      <c r="B23" s="44"/>
      <c r="C23" s="44"/>
      <c r="D23" s="44"/>
      <c r="E23" s="9" t="s">
        <v>30</v>
      </c>
      <c r="F23" s="27"/>
      <c r="G23" s="27"/>
      <c r="L23" s="25"/>
    </row>
    <row r="24" spans="1:12" ht="12">
      <c r="A24" s="44" t="s">
        <v>31</v>
      </c>
      <c r="B24" s="44"/>
      <c r="C24" s="44"/>
      <c r="D24" s="44"/>
      <c r="E24" s="9" t="s">
        <v>32</v>
      </c>
      <c r="F24" s="27"/>
      <c r="G24" s="27"/>
      <c r="L24" s="25"/>
    </row>
    <row r="25" spans="1:12" ht="12">
      <c r="A25" s="44" t="s">
        <v>33</v>
      </c>
      <c r="B25" s="44"/>
      <c r="C25" s="44"/>
      <c r="D25" s="44"/>
      <c r="E25" s="9" t="s">
        <v>34</v>
      </c>
      <c r="F25" s="27"/>
      <c r="G25" s="27"/>
      <c r="L25" s="25"/>
    </row>
    <row r="26" spans="1:22" ht="12">
      <c r="A26" s="44" t="s">
        <v>35</v>
      </c>
      <c r="B26" s="44"/>
      <c r="C26" s="44"/>
      <c r="D26" s="44"/>
      <c r="E26" s="9" t="s">
        <v>36</v>
      </c>
      <c r="F26" s="31" t="s">
        <v>24</v>
      </c>
      <c r="G26" s="31" t="s">
        <v>24</v>
      </c>
      <c r="H26" s="22" t="s">
        <v>24</v>
      </c>
      <c r="J26" s="22" t="s">
        <v>24</v>
      </c>
      <c r="K26" s="22" t="s">
        <v>24</v>
      </c>
      <c r="L26" s="25" t="s">
        <v>24</v>
      </c>
      <c r="M26" s="22" t="s">
        <v>24</v>
      </c>
      <c r="N26" s="22" t="s">
        <v>24</v>
      </c>
      <c r="P26" s="1" t="s">
        <v>24</v>
      </c>
      <c r="Q26" s="1" t="s">
        <v>24</v>
      </c>
      <c r="R26" s="1" t="s">
        <v>24</v>
      </c>
      <c r="S26" s="1" t="s">
        <v>24</v>
      </c>
      <c r="T26" s="1" t="s">
        <v>24</v>
      </c>
      <c r="U26" s="1" t="s">
        <v>24</v>
      </c>
      <c r="V26" s="1" t="s">
        <v>24</v>
      </c>
    </row>
    <row r="27" spans="1:22" ht="12">
      <c r="A27" s="44" t="s">
        <v>37</v>
      </c>
      <c r="B27" s="44"/>
      <c r="C27" s="44"/>
      <c r="D27" s="44"/>
      <c r="E27" s="9" t="s">
        <v>38</v>
      </c>
      <c r="F27" s="27">
        <v>453.78</v>
      </c>
      <c r="G27" s="27">
        <v>601.16</v>
      </c>
      <c r="J27" s="22">
        <v>89.54</v>
      </c>
      <c r="K27" s="22" t="s">
        <v>24</v>
      </c>
      <c r="L27" s="25" t="s">
        <v>24</v>
      </c>
      <c r="M27" s="22" t="s">
        <v>24</v>
      </c>
      <c r="N27" s="22">
        <v>179.12</v>
      </c>
      <c r="O27" s="1">
        <v>934.5</v>
      </c>
      <c r="P27" s="1">
        <v>698.04</v>
      </c>
      <c r="Q27" s="1" t="s">
        <v>24</v>
      </c>
      <c r="R27" s="1">
        <v>17.91</v>
      </c>
      <c r="S27" s="1">
        <v>84.26</v>
      </c>
      <c r="T27" s="1">
        <v>19.63</v>
      </c>
      <c r="U27" s="1" t="s">
        <v>24</v>
      </c>
      <c r="V27" s="1" t="s">
        <v>24</v>
      </c>
    </row>
    <row r="28" spans="1:12" ht="12">
      <c r="A28" s="44" t="s">
        <v>39</v>
      </c>
      <c r="B28" s="44"/>
      <c r="C28" s="44"/>
      <c r="D28" s="44"/>
      <c r="E28" s="9" t="s">
        <v>40</v>
      </c>
      <c r="F28" s="27"/>
      <c r="G28" s="27"/>
      <c r="L28" s="25"/>
    </row>
    <row r="29" spans="1:22" ht="12">
      <c r="A29" s="44" t="s">
        <v>41</v>
      </c>
      <c r="B29" s="44"/>
      <c r="C29" s="44"/>
      <c r="D29" s="44"/>
      <c r="E29" s="9" t="s">
        <v>42</v>
      </c>
      <c r="F29" s="27" t="s">
        <v>24</v>
      </c>
      <c r="G29" s="27" t="s">
        <v>24</v>
      </c>
      <c r="H29" s="22" t="s">
        <v>24</v>
      </c>
      <c r="J29" s="22" t="s">
        <v>24</v>
      </c>
      <c r="K29" s="22" t="s">
        <v>24</v>
      </c>
      <c r="L29" s="25" t="s">
        <v>24</v>
      </c>
      <c r="M29" s="22" t="s">
        <v>24</v>
      </c>
      <c r="N29" s="22" t="s">
        <v>24</v>
      </c>
      <c r="O29" s="1" t="s">
        <v>24</v>
      </c>
      <c r="P29" s="1" t="s">
        <v>24</v>
      </c>
      <c r="Q29" s="1" t="s">
        <v>24</v>
      </c>
      <c r="R29" s="1" t="s">
        <v>24</v>
      </c>
      <c r="S29" s="1" t="s">
        <v>24</v>
      </c>
      <c r="T29" s="1" t="s">
        <v>24</v>
      </c>
      <c r="U29" s="1" t="s">
        <v>24</v>
      </c>
      <c r="V29" s="1" t="s">
        <v>24</v>
      </c>
    </row>
    <row r="30" spans="1:22" ht="26.25" customHeight="1">
      <c r="A30" s="47" t="s">
        <v>43</v>
      </c>
      <c r="B30" s="47"/>
      <c r="C30" s="47"/>
      <c r="D30" s="47"/>
      <c r="E30" s="11" t="s">
        <v>44</v>
      </c>
      <c r="F30" s="29">
        <f>-2822.13+U30+V30</f>
        <v>-8896.35</v>
      </c>
      <c r="G30" s="29">
        <v>-12063.38</v>
      </c>
      <c r="J30" s="22">
        <v>-4921.19</v>
      </c>
      <c r="K30" s="22">
        <v>-10021.88</v>
      </c>
      <c r="L30" s="25">
        <v>-3642.14</v>
      </c>
      <c r="M30" s="22">
        <v>-3597.29</v>
      </c>
      <c r="N30" s="22">
        <v>-1520.99</v>
      </c>
      <c r="O30" s="1">
        <v>3481.64</v>
      </c>
      <c r="P30" s="1">
        <v>1480.91</v>
      </c>
      <c r="Q30" s="1">
        <v>1982.66</v>
      </c>
      <c r="R30" s="1">
        <v>1590.37</v>
      </c>
      <c r="S30" s="1">
        <v>220.39</v>
      </c>
      <c r="T30" s="1" t="s">
        <v>24</v>
      </c>
      <c r="U30" s="1">
        <v>-1718.7</v>
      </c>
      <c r="V30" s="1">
        <v>-4355.52</v>
      </c>
    </row>
    <row r="31" spans="1:18" ht="12">
      <c r="A31" s="44" t="s">
        <v>45</v>
      </c>
      <c r="B31" s="44"/>
      <c r="C31" s="44"/>
      <c r="D31" s="44"/>
      <c r="E31" s="9"/>
      <c r="F31" s="27"/>
      <c r="G31" s="27"/>
      <c r="L31" s="25"/>
      <c r="R31" s="32"/>
    </row>
    <row r="32" spans="1:22" ht="12">
      <c r="A32" s="8"/>
      <c r="B32" s="48" t="s">
        <v>46</v>
      </c>
      <c r="C32" s="48"/>
      <c r="D32" s="48"/>
      <c r="E32" s="9" t="s">
        <v>47</v>
      </c>
      <c r="F32" s="27">
        <f>F30</f>
        <v>-8896.35</v>
      </c>
      <c r="G32" s="27">
        <v>-12063.38</v>
      </c>
      <c r="J32" s="22">
        <v>-4921.19</v>
      </c>
      <c r="K32" s="22" t="s">
        <v>96</v>
      </c>
      <c r="L32" s="25" t="s">
        <v>98</v>
      </c>
      <c r="M32" s="22" t="s">
        <v>100</v>
      </c>
      <c r="N32" s="22" t="s">
        <v>103</v>
      </c>
      <c r="O32" s="1" t="s">
        <v>104</v>
      </c>
      <c r="P32" s="1" t="s">
        <v>106</v>
      </c>
      <c r="Q32" s="1" t="s">
        <v>108</v>
      </c>
      <c r="R32" s="1" t="s">
        <v>111</v>
      </c>
      <c r="S32" s="1" t="s">
        <v>112</v>
      </c>
      <c r="T32" s="1" t="s">
        <v>24</v>
      </c>
      <c r="U32" s="1" t="s">
        <v>118</v>
      </c>
      <c r="V32" s="1" t="s">
        <v>120</v>
      </c>
    </row>
    <row r="33" spans="1:22" ht="12">
      <c r="A33" s="8"/>
      <c r="B33" s="48" t="s">
        <v>48</v>
      </c>
      <c r="C33" s="48"/>
      <c r="D33" s="48"/>
      <c r="E33" s="9" t="s">
        <v>49</v>
      </c>
      <c r="F33" s="27" t="s">
        <v>24</v>
      </c>
      <c r="G33" s="27" t="s">
        <v>24</v>
      </c>
      <c r="H33" s="22" t="s">
        <v>24</v>
      </c>
      <c r="J33" s="22" t="s">
        <v>24</v>
      </c>
      <c r="K33" s="22" t="s">
        <v>24</v>
      </c>
      <c r="L33" s="25" t="s">
        <v>24</v>
      </c>
      <c r="M33" s="22" t="s">
        <v>24</v>
      </c>
      <c r="N33" s="22" t="s">
        <v>24</v>
      </c>
      <c r="O33" s="1" t="s">
        <v>24</v>
      </c>
      <c r="P33" s="1" t="s">
        <v>24</v>
      </c>
      <c r="Q33" s="1" t="s">
        <v>24</v>
      </c>
      <c r="R33" s="1" t="s">
        <v>24</v>
      </c>
      <c r="S33" s="1" t="s">
        <v>24</v>
      </c>
      <c r="T33" s="1" t="s">
        <v>24</v>
      </c>
      <c r="U33" s="1" t="s">
        <v>24</v>
      </c>
      <c r="V33" s="1" t="s">
        <v>24</v>
      </c>
    </row>
    <row r="34" spans="1:22" ht="12">
      <c r="A34" s="8"/>
      <c r="B34" s="48" t="s">
        <v>50</v>
      </c>
      <c r="C34" s="48"/>
      <c r="D34" s="48"/>
      <c r="E34" s="9" t="s">
        <v>51</v>
      </c>
      <c r="F34" s="27" t="s">
        <v>24</v>
      </c>
      <c r="G34" s="27" t="s">
        <v>24</v>
      </c>
      <c r="H34" s="22" t="s">
        <v>24</v>
      </c>
      <c r="J34" s="22" t="s">
        <v>24</v>
      </c>
      <c r="K34" s="22" t="s">
        <v>24</v>
      </c>
      <c r="L34" s="25" t="s">
        <v>24</v>
      </c>
      <c r="M34" s="22" t="s">
        <v>24</v>
      </c>
      <c r="N34" s="22" t="s">
        <v>24</v>
      </c>
      <c r="O34" s="1" t="s">
        <v>24</v>
      </c>
      <c r="P34" s="1" t="s">
        <v>24</v>
      </c>
      <c r="Q34" s="1" t="s">
        <v>24</v>
      </c>
      <c r="R34" s="1" t="s">
        <v>24</v>
      </c>
      <c r="S34" s="1" t="s">
        <v>24</v>
      </c>
      <c r="T34" s="32" t="s">
        <v>24</v>
      </c>
      <c r="U34" s="1" t="s">
        <v>24</v>
      </c>
      <c r="V34" s="1" t="s">
        <v>24</v>
      </c>
    </row>
    <row r="35" spans="1:22" ht="12">
      <c r="A35" s="8"/>
      <c r="B35" s="48" t="s">
        <v>52</v>
      </c>
      <c r="C35" s="48"/>
      <c r="D35" s="48"/>
      <c r="E35" s="9" t="s">
        <v>53</v>
      </c>
      <c r="F35" s="27" t="s">
        <v>24</v>
      </c>
      <c r="G35" s="27" t="s">
        <v>24</v>
      </c>
      <c r="H35" s="22" t="s">
        <v>24</v>
      </c>
      <c r="J35" s="22" t="s">
        <v>24</v>
      </c>
      <c r="K35" s="22" t="s">
        <v>24</v>
      </c>
      <c r="L35" s="25" t="s">
        <v>24</v>
      </c>
      <c r="M35" s="22" t="s">
        <v>24</v>
      </c>
      <c r="N35" s="34" t="s">
        <v>24</v>
      </c>
      <c r="O35" s="1" t="s">
        <v>24</v>
      </c>
      <c r="P35" s="1" t="s">
        <v>24</v>
      </c>
      <c r="Q35" s="32" t="s">
        <v>24</v>
      </c>
      <c r="R35" s="32" t="s">
        <v>24</v>
      </c>
      <c r="S35" s="1" t="s">
        <v>24</v>
      </c>
      <c r="T35" s="1" t="s">
        <v>24</v>
      </c>
      <c r="U35" s="1" t="s">
        <v>24</v>
      </c>
      <c r="V35" s="1" t="s">
        <v>24</v>
      </c>
    </row>
    <row r="36" spans="1:22" ht="12" customHeight="1">
      <c r="A36" s="8"/>
      <c r="B36" s="48" t="s">
        <v>54</v>
      </c>
      <c r="C36" s="48"/>
      <c r="D36" s="48"/>
      <c r="E36" s="9" t="s">
        <v>55</v>
      </c>
      <c r="F36" s="27" t="s">
        <v>24</v>
      </c>
      <c r="G36" s="27" t="s">
        <v>24</v>
      </c>
      <c r="H36" s="22" t="s">
        <v>24</v>
      </c>
      <c r="J36" s="22" t="s">
        <v>24</v>
      </c>
      <c r="K36" s="22" t="s">
        <v>24</v>
      </c>
      <c r="L36" s="25" t="s">
        <v>24</v>
      </c>
      <c r="M36" s="22" t="s">
        <v>24</v>
      </c>
      <c r="N36" s="22" t="s">
        <v>24</v>
      </c>
      <c r="O36" s="32" t="s">
        <v>24</v>
      </c>
      <c r="P36" s="1" t="s">
        <v>24</v>
      </c>
      <c r="Q36" s="32" t="s">
        <v>24</v>
      </c>
      <c r="R36" s="1" t="s">
        <v>24</v>
      </c>
      <c r="S36" s="1" t="s">
        <v>24</v>
      </c>
      <c r="T36" s="1" t="s">
        <v>24</v>
      </c>
      <c r="U36" s="1" t="s">
        <v>24</v>
      </c>
      <c r="V36" s="1" t="s">
        <v>24</v>
      </c>
    </row>
    <row r="37" spans="1:22" ht="26.25" customHeight="1">
      <c r="A37" s="47" t="s">
        <v>56</v>
      </c>
      <c r="B37" s="47"/>
      <c r="C37" s="47"/>
      <c r="D37" s="47"/>
      <c r="E37" s="11" t="s">
        <v>57</v>
      </c>
      <c r="F37" s="29"/>
      <c r="G37" s="29"/>
      <c r="H37" s="22" t="s">
        <v>24</v>
      </c>
      <c r="J37" s="22" t="s">
        <v>24</v>
      </c>
      <c r="K37" s="22" t="s">
        <v>24</v>
      </c>
      <c r="L37" s="25" t="s">
        <v>24</v>
      </c>
      <c r="M37" s="22">
        <v>-20.63</v>
      </c>
      <c r="N37" s="34" t="s">
        <v>24</v>
      </c>
      <c r="O37" s="1" t="s">
        <v>24</v>
      </c>
      <c r="P37" s="32" t="s">
        <v>24</v>
      </c>
      <c r="Q37" s="1" t="s">
        <v>24</v>
      </c>
      <c r="R37" s="1" t="s">
        <v>24</v>
      </c>
      <c r="S37" s="32" t="s">
        <v>24</v>
      </c>
      <c r="T37" s="1">
        <v>1929.45</v>
      </c>
      <c r="U37" s="1" t="s">
        <v>24</v>
      </c>
      <c r="V37" s="32" t="s">
        <v>24</v>
      </c>
    </row>
    <row r="38" spans="1:17" ht="12">
      <c r="A38" s="44" t="s">
        <v>45</v>
      </c>
      <c r="B38" s="44"/>
      <c r="C38" s="44"/>
      <c r="D38" s="44"/>
      <c r="E38" s="9"/>
      <c r="F38" s="27"/>
      <c r="G38" s="27"/>
      <c r="L38" s="25"/>
      <c r="Q38" s="32"/>
    </row>
    <row r="39" spans="1:22" ht="12">
      <c r="A39" s="8"/>
      <c r="B39" s="48" t="s">
        <v>46</v>
      </c>
      <c r="C39" s="48"/>
      <c r="D39" s="48"/>
      <c r="E39" s="9" t="s">
        <v>58</v>
      </c>
      <c r="F39" s="27"/>
      <c r="G39" s="27"/>
      <c r="H39" s="22" t="s">
        <v>24</v>
      </c>
      <c r="J39" s="22" t="s">
        <v>24</v>
      </c>
      <c r="K39" s="22" t="s">
        <v>24</v>
      </c>
      <c r="L39" s="25" t="s">
        <v>24</v>
      </c>
      <c r="M39" s="22" t="s">
        <v>101</v>
      </c>
      <c r="N39" s="22" t="s">
        <v>24</v>
      </c>
      <c r="O39" s="1" t="s">
        <v>24</v>
      </c>
      <c r="P39" s="1" t="s">
        <v>24</v>
      </c>
      <c r="Q39" s="1" t="s">
        <v>24</v>
      </c>
      <c r="R39" s="1" t="s">
        <v>24</v>
      </c>
      <c r="S39" s="1" t="s">
        <v>24</v>
      </c>
      <c r="T39" s="1" t="s">
        <v>114</v>
      </c>
      <c r="U39" s="1" t="s">
        <v>24</v>
      </c>
      <c r="V39" s="1" t="s">
        <v>24</v>
      </c>
    </row>
    <row r="40" spans="1:22" ht="12">
      <c r="A40" s="8"/>
      <c r="B40" s="48" t="s">
        <v>48</v>
      </c>
      <c r="C40" s="48"/>
      <c r="D40" s="48"/>
      <c r="E40" s="9" t="s">
        <v>59</v>
      </c>
      <c r="F40" s="27" t="s">
        <v>24</v>
      </c>
      <c r="G40" s="27" t="s">
        <v>24</v>
      </c>
      <c r="H40" s="22" t="s">
        <v>24</v>
      </c>
      <c r="J40" s="22" t="s">
        <v>24</v>
      </c>
      <c r="K40" s="22" t="s">
        <v>24</v>
      </c>
      <c r="L40" s="25" t="s">
        <v>24</v>
      </c>
      <c r="M40" s="22" t="s">
        <v>24</v>
      </c>
      <c r="N40" s="22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1" t="s">
        <v>24</v>
      </c>
      <c r="T40" s="1" t="s">
        <v>24</v>
      </c>
      <c r="U40" s="1" t="s">
        <v>24</v>
      </c>
      <c r="V40" s="1" t="s">
        <v>24</v>
      </c>
    </row>
    <row r="41" spans="1:22" ht="12">
      <c r="A41" s="8"/>
      <c r="B41" s="48" t="s">
        <v>50</v>
      </c>
      <c r="C41" s="48"/>
      <c r="D41" s="48"/>
      <c r="E41" s="9" t="s">
        <v>60</v>
      </c>
      <c r="F41" s="27" t="s">
        <v>24</v>
      </c>
      <c r="G41" s="27" t="s">
        <v>24</v>
      </c>
      <c r="H41" s="22" t="s">
        <v>24</v>
      </c>
      <c r="J41" s="22" t="s">
        <v>24</v>
      </c>
      <c r="K41" s="22" t="s">
        <v>24</v>
      </c>
      <c r="L41" s="25" t="s">
        <v>24</v>
      </c>
      <c r="M41" s="22" t="s">
        <v>24</v>
      </c>
      <c r="N41" s="22" t="s">
        <v>24</v>
      </c>
      <c r="O41" s="1" t="s">
        <v>24</v>
      </c>
      <c r="P41" s="1" t="s">
        <v>24</v>
      </c>
      <c r="Q41" s="1" t="s">
        <v>24</v>
      </c>
      <c r="R41" s="1" t="s">
        <v>24</v>
      </c>
      <c r="S41" s="1" t="s">
        <v>24</v>
      </c>
      <c r="T41" s="1" t="s">
        <v>24</v>
      </c>
      <c r="U41" s="1" t="s">
        <v>24</v>
      </c>
      <c r="V41" s="32" t="s">
        <v>24</v>
      </c>
    </row>
    <row r="42" spans="1:22" ht="12">
      <c r="A42" s="8"/>
      <c r="B42" s="48" t="s">
        <v>52</v>
      </c>
      <c r="C42" s="48"/>
      <c r="D42" s="48"/>
      <c r="E42" s="9" t="s">
        <v>61</v>
      </c>
      <c r="F42" s="27" t="s">
        <v>24</v>
      </c>
      <c r="G42" s="27" t="s">
        <v>24</v>
      </c>
      <c r="H42" s="22" t="s">
        <v>24</v>
      </c>
      <c r="J42" s="22" t="s">
        <v>24</v>
      </c>
      <c r="K42" s="22" t="s">
        <v>24</v>
      </c>
      <c r="L42" s="25" t="s">
        <v>24</v>
      </c>
      <c r="M42" s="22" t="s">
        <v>24</v>
      </c>
      <c r="N42" s="22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1" t="s">
        <v>24</v>
      </c>
      <c r="T42" s="1" t="s">
        <v>24</v>
      </c>
      <c r="U42" s="1" t="s">
        <v>24</v>
      </c>
      <c r="V42" s="1" t="s">
        <v>24</v>
      </c>
    </row>
    <row r="43" spans="1:17" ht="12">
      <c r="A43" s="8"/>
      <c r="B43" s="48" t="s">
        <v>62</v>
      </c>
      <c r="C43" s="48"/>
      <c r="D43" s="48"/>
      <c r="E43" s="9" t="s">
        <v>63</v>
      </c>
      <c r="F43" s="27"/>
      <c r="G43" s="27"/>
      <c r="L43" s="25"/>
      <c r="Q43" s="32"/>
    </row>
    <row r="44" spans="1:22" ht="27" customHeight="1">
      <c r="A44" s="44" t="s">
        <v>64</v>
      </c>
      <c r="B44" s="44"/>
      <c r="C44" s="44"/>
      <c r="D44" s="44"/>
      <c r="E44" s="9" t="s">
        <v>65</v>
      </c>
      <c r="F44" s="27" t="s">
        <v>24</v>
      </c>
      <c r="G44" s="27" t="s">
        <v>24</v>
      </c>
      <c r="H44" s="22" t="s">
        <v>24</v>
      </c>
      <c r="J44" s="22" t="s">
        <v>24</v>
      </c>
      <c r="K44" s="22" t="s">
        <v>24</v>
      </c>
      <c r="L44" s="25" t="s">
        <v>24</v>
      </c>
      <c r="M44" s="22" t="s">
        <v>24</v>
      </c>
      <c r="N44" s="22" t="s">
        <v>24</v>
      </c>
      <c r="O44" s="1" t="s">
        <v>24</v>
      </c>
      <c r="P44" s="21" t="s">
        <v>24</v>
      </c>
      <c r="Q44" s="1" t="s">
        <v>24</v>
      </c>
      <c r="R44" s="32" t="s">
        <v>24</v>
      </c>
      <c r="S44" s="1" t="s">
        <v>24</v>
      </c>
      <c r="T44" s="1" t="s">
        <v>24</v>
      </c>
      <c r="U44" s="1" t="s">
        <v>24</v>
      </c>
      <c r="V44" s="1" t="s">
        <v>24</v>
      </c>
    </row>
    <row r="45" spans="1:22" ht="36.75" customHeight="1">
      <c r="A45" s="49" t="s">
        <v>66</v>
      </c>
      <c r="B45" s="49"/>
      <c r="C45" s="49"/>
      <c r="D45" s="49"/>
      <c r="E45" s="13" t="s">
        <v>67</v>
      </c>
      <c r="F45" s="30">
        <f>580.4+U45+V45</f>
        <v>1563.15</v>
      </c>
      <c r="G45" s="30">
        <v>2149.935</v>
      </c>
      <c r="H45" s="22">
        <v>686.65</v>
      </c>
      <c r="J45" s="22">
        <v>677.72</v>
      </c>
      <c r="K45" s="22">
        <v>636.43</v>
      </c>
      <c r="L45" s="25">
        <v>608.94</v>
      </c>
      <c r="M45" s="22">
        <v>581.02</v>
      </c>
      <c r="N45" s="22">
        <v>482.47</v>
      </c>
      <c r="O45" s="1">
        <v>596.44</v>
      </c>
      <c r="P45" s="1">
        <v>555.66</v>
      </c>
      <c r="Q45" s="1">
        <v>593.64</v>
      </c>
      <c r="R45" s="1">
        <v>592.44</v>
      </c>
      <c r="S45" s="1">
        <v>545.44</v>
      </c>
      <c r="T45" s="1">
        <v>592.49</v>
      </c>
      <c r="U45" s="1">
        <v>503.38</v>
      </c>
      <c r="V45" s="1">
        <v>479.37</v>
      </c>
    </row>
    <row r="46" spans="1:22" ht="11.25">
      <c r="A46" s="12"/>
      <c r="B46" s="50" t="s">
        <v>68</v>
      </c>
      <c r="C46" s="50"/>
      <c r="D46" s="50"/>
      <c r="E46" s="10" t="s">
        <v>69</v>
      </c>
      <c r="F46" s="28">
        <f>578.94+U46+V46</f>
        <v>1558.02</v>
      </c>
      <c r="G46" s="28">
        <v>2071.8959999999997</v>
      </c>
      <c r="H46" s="36">
        <v>683</v>
      </c>
      <c r="J46" s="22">
        <v>672.15</v>
      </c>
      <c r="K46" s="22">
        <v>633.81</v>
      </c>
      <c r="L46" s="25">
        <v>606.85</v>
      </c>
      <c r="M46" s="22">
        <v>576.95</v>
      </c>
      <c r="N46" s="22">
        <v>480.09</v>
      </c>
      <c r="O46" s="1">
        <v>594.58</v>
      </c>
      <c r="P46" s="1">
        <v>553.59</v>
      </c>
      <c r="Q46" s="1">
        <v>592.33</v>
      </c>
      <c r="R46" s="1">
        <v>590.54</v>
      </c>
      <c r="S46" s="1">
        <v>542.93</v>
      </c>
      <c r="T46" s="1">
        <v>591.44</v>
      </c>
      <c r="U46" s="1">
        <v>501.18</v>
      </c>
      <c r="V46" s="1">
        <v>477.9</v>
      </c>
    </row>
    <row r="47" spans="1:22" ht="12">
      <c r="A47" s="44" t="s">
        <v>70</v>
      </c>
      <c r="B47" s="44"/>
      <c r="C47" s="44"/>
      <c r="D47" s="44"/>
      <c r="E47" s="9" t="s">
        <v>71</v>
      </c>
      <c r="F47" s="31">
        <v>62</v>
      </c>
      <c r="G47" s="37">
        <v>264.15999999999997</v>
      </c>
      <c r="H47" s="22" t="s">
        <v>24</v>
      </c>
      <c r="J47" s="22" t="s">
        <v>24</v>
      </c>
      <c r="K47" s="22">
        <v>168.79</v>
      </c>
      <c r="L47" s="25" t="s">
        <v>24</v>
      </c>
      <c r="M47" s="22" t="s">
        <v>24</v>
      </c>
      <c r="N47" s="22">
        <v>1.2</v>
      </c>
      <c r="O47" s="1" t="s">
        <v>24</v>
      </c>
      <c r="P47" s="1" t="s">
        <v>24</v>
      </c>
      <c r="Q47" s="1" t="s">
        <v>24</v>
      </c>
      <c r="R47" s="1" t="s">
        <v>24</v>
      </c>
      <c r="S47" s="1" t="s">
        <v>24</v>
      </c>
      <c r="T47" s="1" t="s">
        <v>24</v>
      </c>
      <c r="U47" s="1" t="s">
        <v>24</v>
      </c>
      <c r="V47" s="1" t="s">
        <v>24</v>
      </c>
    </row>
    <row r="48" spans="1:22" ht="12">
      <c r="A48" s="46" t="s">
        <v>72</v>
      </c>
      <c r="B48" s="46"/>
      <c r="C48" s="46"/>
      <c r="D48" s="46"/>
      <c r="E48" s="10" t="s">
        <v>73</v>
      </c>
      <c r="F48" s="28"/>
      <c r="G48" s="28"/>
      <c r="H48" s="22" t="s">
        <v>24</v>
      </c>
      <c r="J48" s="22" t="s">
        <v>24</v>
      </c>
      <c r="K48" s="22" t="s">
        <v>24</v>
      </c>
      <c r="L48" s="25" t="s">
        <v>24</v>
      </c>
      <c r="M48" s="22" t="s">
        <v>24</v>
      </c>
      <c r="N48" s="22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S48" s="1" t="s">
        <v>24</v>
      </c>
      <c r="T48" s="1" t="s">
        <v>24</v>
      </c>
      <c r="U48" s="1" t="s">
        <v>24</v>
      </c>
      <c r="V48" s="1" t="s">
        <v>24</v>
      </c>
    </row>
    <row r="49" spans="1:22" ht="27" customHeight="1">
      <c r="A49" s="44" t="s">
        <v>74</v>
      </c>
      <c r="B49" s="44"/>
      <c r="C49" s="44"/>
      <c r="D49" s="44"/>
      <c r="E49" s="9" t="s">
        <v>75</v>
      </c>
      <c r="F49" s="27"/>
      <c r="G49" s="27"/>
      <c r="H49" s="22" t="s">
        <v>24</v>
      </c>
      <c r="J49" s="22" t="s">
        <v>24</v>
      </c>
      <c r="K49" s="22" t="s">
        <v>24</v>
      </c>
      <c r="L49" s="25" t="s">
        <v>24</v>
      </c>
      <c r="M49" s="22" t="s">
        <v>24</v>
      </c>
      <c r="N49" s="22" t="s">
        <v>24</v>
      </c>
      <c r="O49" s="1" t="s">
        <v>24</v>
      </c>
      <c r="P49" s="1" t="s">
        <v>24</v>
      </c>
      <c r="Q49" s="1">
        <v>69.17</v>
      </c>
      <c r="R49" s="1" t="s">
        <v>24</v>
      </c>
      <c r="S49" s="1" t="s">
        <v>24</v>
      </c>
      <c r="T49" s="1" t="s">
        <v>24</v>
      </c>
      <c r="U49" s="1" t="s">
        <v>24</v>
      </c>
      <c r="V49" s="1" t="s">
        <v>24</v>
      </c>
    </row>
    <row r="50" spans="1:22" ht="33.75" customHeight="1">
      <c r="A50" s="46" t="s">
        <v>76</v>
      </c>
      <c r="B50" s="46"/>
      <c r="C50" s="46"/>
      <c r="D50" s="46"/>
      <c r="E50" s="10" t="s">
        <v>77</v>
      </c>
      <c r="F50" s="28">
        <v>1469.43</v>
      </c>
      <c r="G50" s="28">
        <v>3474.14</v>
      </c>
      <c r="J50" s="22">
        <v>700.61</v>
      </c>
      <c r="K50" s="22">
        <v>952.98</v>
      </c>
      <c r="L50" s="25">
        <v>648.6</v>
      </c>
      <c r="M50" s="22">
        <v>380.3</v>
      </c>
      <c r="N50" s="22">
        <v>208.94</v>
      </c>
      <c r="O50" s="1">
        <v>355.41</v>
      </c>
      <c r="P50" s="1">
        <v>264.19</v>
      </c>
      <c r="Q50" s="1">
        <v>220.15</v>
      </c>
      <c r="R50" s="1">
        <v>482.4</v>
      </c>
      <c r="S50" s="1">
        <v>1004.6</v>
      </c>
      <c r="T50" s="1">
        <v>530.7</v>
      </c>
      <c r="U50" s="1">
        <v>937.59</v>
      </c>
      <c r="V50" s="1">
        <v>135.56</v>
      </c>
    </row>
    <row r="51" spans="1:17" ht="54" customHeight="1">
      <c r="A51" s="52" t="s">
        <v>78</v>
      </c>
      <c r="B51" s="52"/>
      <c r="C51" s="52"/>
      <c r="D51" s="52"/>
      <c r="E51" s="14" t="s">
        <v>79</v>
      </c>
      <c r="F51" s="33">
        <f>F19+F27+F30+F37-F45+F47-F50+F49-0.01</f>
        <v>-11440.28</v>
      </c>
      <c r="G51" s="33">
        <v>-16450.79</v>
      </c>
      <c r="J51" s="22" t="s">
        <v>94</v>
      </c>
      <c r="N51" s="34"/>
      <c r="Q51" s="1" t="s">
        <v>109</v>
      </c>
    </row>
    <row r="52" spans="1:7" ht="12">
      <c r="A52" s="15"/>
      <c r="B52" s="15"/>
      <c r="C52" s="15"/>
      <c r="D52" s="15"/>
      <c r="E52" s="5"/>
      <c r="F52" s="5"/>
      <c r="G52" s="5"/>
    </row>
    <row r="53" spans="1:14" s="4" customFormat="1" ht="12">
      <c r="A53" s="53" t="s">
        <v>80</v>
      </c>
      <c r="B53" s="53"/>
      <c r="C53" s="53"/>
      <c r="D53" s="53"/>
      <c r="E53" s="53"/>
      <c r="F53" s="53"/>
      <c r="G53" s="53"/>
      <c r="H53" s="26"/>
      <c r="I53" s="26"/>
      <c r="J53" s="26"/>
      <c r="K53" s="26"/>
      <c r="L53" s="26"/>
      <c r="M53" s="26"/>
      <c r="N53" s="26"/>
    </row>
    <row r="54" spans="1:14" s="4" customFormat="1" ht="17.25" customHeight="1">
      <c r="A54" s="54" t="s">
        <v>81</v>
      </c>
      <c r="B54" s="54"/>
      <c r="C54" s="54"/>
      <c r="D54" s="17"/>
      <c r="E54" s="16" t="s">
        <v>24</v>
      </c>
      <c r="F54" s="54" t="s">
        <v>92</v>
      </c>
      <c r="G54" s="54"/>
      <c r="H54" s="26"/>
      <c r="I54" s="26"/>
      <c r="J54" s="26"/>
      <c r="K54" s="26"/>
      <c r="L54" s="26"/>
      <c r="M54" s="26"/>
      <c r="N54" s="26"/>
    </row>
    <row r="55" spans="1:14" s="4" customFormat="1" ht="11.25">
      <c r="A55" s="51" t="s">
        <v>82</v>
      </c>
      <c r="B55" s="51"/>
      <c r="C55" s="51"/>
      <c r="D55" s="18"/>
      <c r="E55" s="18" t="s">
        <v>83</v>
      </c>
      <c r="F55" s="51" t="s">
        <v>84</v>
      </c>
      <c r="G55" s="51"/>
      <c r="H55" s="26"/>
      <c r="I55" s="26"/>
      <c r="J55" s="26"/>
      <c r="K55" s="26"/>
      <c r="L55" s="26"/>
      <c r="M55" s="26"/>
      <c r="N55" s="26"/>
    </row>
    <row r="56" spans="1:14" s="4" customFormat="1" ht="16.5" customHeight="1">
      <c r="A56" s="53" t="s">
        <v>85</v>
      </c>
      <c r="B56" s="53"/>
      <c r="C56" s="53"/>
      <c r="D56" s="53"/>
      <c r="E56" s="53"/>
      <c r="F56" s="53"/>
      <c r="G56" s="53"/>
      <c r="H56" s="26"/>
      <c r="I56" s="26"/>
      <c r="J56" s="26"/>
      <c r="K56" s="26"/>
      <c r="L56" s="26"/>
      <c r="M56" s="26"/>
      <c r="N56" s="26"/>
    </row>
    <row r="57" spans="1:14" s="4" customFormat="1" ht="16.5" customHeight="1">
      <c r="A57" s="54" t="s">
        <v>89</v>
      </c>
      <c r="B57" s="54"/>
      <c r="C57" s="54"/>
      <c r="D57" s="17"/>
      <c r="E57" s="16" t="s">
        <v>24</v>
      </c>
      <c r="F57" s="54" t="s">
        <v>88</v>
      </c>
      <c r="G57" s="54"/>
      <c r="H57" s="26"/>
      <c r="I57" s="26"/>
      <c r="J57" s="26"/>
      <c r="K57" s="26"/>
      <c r="L57" s="26"/>
      <c r="M57" s="26"/>
      <c r="N57" s="26"/>
    </row>
    <row r="58" spans="1:14" s="2" customFormat="1" ht="11.25">
      <c r="A58" s="51" t="s">
        <v>82</v>
      </c>
      <c r="B58" s="51"/>
      <c r="C58" s="51"/>
      <c r="D58" s="18"/>
      <c r="E58" s="18" t="s">
        <v>83</v>
      </c>
      <c r="F58" s="51" t="s">
        <v>84</v>
      </c>
      <c r="G58" s="51"/>
      <c r="H58" s="23"/>
      <c r="I58" s="23"/>
      <c r="J58" s="23"/>
      <c r="K58" s="23"/>
      <c r="L58" s="23"/>
      <c r="M58" s="23"/>
      <c r="N58" s="23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19" t="s">
        <v>87</v>
      </c>
      <c r="B60" s="5"/>
      <c r="C60" s="5"/>
      <c r="D60" s="5"/>
      <c r="E60" s="5"/>
      <c r="F60" s="20"/>
      <c r="G60" s="5"/>
    </row>
    <row r="61" spans="1:7" ht="11.25">
      <c r="A61" s="19" t="s">
        <v>86</v>
      </c>
      <c r="B61" s="5"/>
      <c r="C61" s="5"/>
      <c r="D61" s="5"/>
      <c r="E61" s="5"/>
      <c r="F61" s="39"/>
      <c r="G61" s="39"/>
    </row>
    <row r="65" spans="5:6" ht="10.5">
      <c r="E65" s="21"/>
      <c r="F65" s="21"/>
    </row>
    <row r="66" ht="10.5">
      <c r="G66" s="21"/>
    </row>
    <row r="67" ht="10.5">
      <c r="F67" s="32"/>
    </row>
  </sheetData>
  <sheetProtection/>
  <mergeCells count="55">
    <mergeCell ref="F61:G61"/>
    <mergeCell ref="A56:G56"/>
    <mergeCell ref="A57:C57"/>
    <mergeCell ref="F57:G57"/>
    <mergeCell ref="A58:C58"/>
    <mergeCell ref="F58:G58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2013-11-11T03:51:13Z</cp:lastPrinted>
  <dcterms:created xsi:type="dcterms:W3CDTF">2009-08-03T10:59:22Z</dcterms:created>
  <dcterms:modified xsi:type="dcterms:W3CDTF">2014-04-02T08:22:52Z</dcterms:modified>
  <cp:category/>
  <cp:version/>
  <cp:contentType/>
  <cp:contentStatus/>
</cp:coreProperties>
</file>